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<sst xmlns="http://schemas.openxmlformats.org/spreadsheetml/2006/main" count="94" uniqueCount="48">
  <si>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 xml:space="preserve">  </t>
  </si>
  <si>
    <t>KOJA ÜHISOSA</t>
  </si>
  <si>
    <t>ARTIKKEL</t>
  </si>
  <si>
    <t>AMETIKOGU ÜKSIKOSA</t>
  </si>
  <si>
    <t>AMETIKOGU KÕIK KULUD KOKKU:</t>
  </si>
  <si>
    <t>KUTSEKOGU ÜKSIKOSA</t>
  </si>
  <si>
    <t>Kinnitatud eelarve</t>
  </si>
  <si>
    <t>KOHTUTÄITURITE JA PANKROTIHALDURITE KOJA 2011. AASTA EELARVE</t>
  </si>
  <si>
    <t>2. KOJA TULUD</t>
  </si>
  <si>
    <t>2.1. Laekumised ametikogu eelarveosast</t>
  </si>
  <si>
    <t>2.2. Laekumised kutsekogu eelarveosast</t>
  </si>
  <si>
    <t>2.3. Koja muud tulud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</si>
  <si>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</si>
  <si>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</si>
  <si>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</si>
  <si>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</si>
  <si>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</si>
  <si>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</si>
  <si>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</si>
  <si>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</si>
  <si>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</si>
  <si>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5. AMETIKOGU TULUD</t>
  </si>
  <si>
    <t>5.1. Ametikogu tulud</t>
  </si>
  <si>
    <t>6. AMETIKOGU KULUD</t>
  </si>
  <si>
    <t>6.1. Töötasu</t>
  </si>
  <si>
    <t>6.2. Rahvusvaheline koostöö</t>
  </si>
  <si>
    <t>6.3. Ametikogu üritused</t>
  </si>
  <si>
    <t>6.4. IT-teenused</t>
  </si>
  <si>
    <t>8. KUTSEKOGU TULUD</t>
  </si>
  <si>
    <t>8.1. Kutsekogu eelarveosa</t>
  </si>
  <si>
    <t>9. KUTSEKOGU KULUD</t>
  </si>
  <si>
    <t>9.1. Rahvusvaheline koostöö</t>
  </si>
  <si>
    <t>9.2. Kutsekogu üritused</t>
  </si>
  <si>
    <t>9.3. IT-teenused</t>
  </si>
  <si>
    <t>KUTSEKOGU KULUD KOKKU:</t>
  </si>
  <si>
    <t>KUTSEKOGU TULUD JA VARA KOKKU:</t>
  </si>
  <si>
    <t>AMETIKOGU TULUD JA VARA KOKKU:</t>
  </si>
  <si>
    <t>1. KOJA ÜLETULEVAD RESSURSID</t>
  </si>
  <si>
    <t>4. AMETIKOGU ÜLETULEVAD RESSURSID</t>
  </si>
  <si>
    <t>7. KUTSEKOGU ÜLETULEVAD RESSURSID</t>
  </si>
  <si>
    <t>KOJA TULUD JA ÜLETULEVAD RESSURSID KOKKU:</t>
  </si>
  <si>
    <t>1. Koja ühisosa ületulevad ressursid</t>
  </si>
  <si>
    <t>6.5. Kulu ühisossa</t>
  </si>
  <si>
    <t>6.6. Reserv</t>
  </si>
  <si>
    <t>4.1. Ametikogu üksikosa ületulevad ressursid</t>
  </si>
  <si>
    <t>7.1. Kutsekogu üksikosa ületulevad ressursid</t>
  </si>
  <si>
    <t>9.4.Kulu ühisossa</t>
  </si>
  <si>
    <t>9.5. Reserv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</si>
</sst>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38" applyNumberFormat="1" applyFont="1" applyAlignment="1">
      <alignment horizontal="center"/>
    </xf>
    <xf numFmtId="164" fontId="3" fillId="0" borderId="0" xfId="38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38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0" borderId="12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9" fontId="2" fillId="33" borderId="13" xfId="38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38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3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33" borderId="10" xfId="3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164" fontId="3" fillId="0" borderId="0" xfId="38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38" applyNumberFormat="1" applyFont="1" applyFill="1" applyBorder="1" applyAlignment="1">
      <alignment horizontal="center"/>
    </xf>
    <xf numFmtId="4" fontId="2" fillId="0" borderId="13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3" fillId="0" borderId="0" xfId="38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2" fillId="0" borderId="12" xfId="38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3" xfId="3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3" fillId="0" borderId="0" xfId="38" applyNumberFormat="1" applyFont="1" applyFill="1" applyBorder="1" applyAlignment="1">
      <alignment horizontal="center"/>
    </xf>
    <xf numFmtId="4" fontId="2" fillId="0" borderId="0" xfId="38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4" fontId="2" fillId="0" borderId="0" xfId="38" applyNumberFormat="1" applyFont="1" applyBorder="1" applyAlignment="1">
      <alignment horizontal="center"/>
    </xf>
    <xf numFmtId="4" fontId="2" fillId="0" borderId="13" xfId="38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3" fillId="0" borderId="14" xfId="38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4" fontId="3" fillId="0" borderId="0" xfId="38" applyNumberFormat="1" applyFont="1" applyBorder="1" applyAlignment="1">
      <alignment horizontal="center"/>
    </xf>
    <xf numFmtId="164" fontId="2" fillId="33" borderId="13" xfId="38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38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1">
      <selection activeCell="A116" sqref="A116"/>
    </sheetView>
  </sheetViews>
  <sheetFormatPr defaultColWidth="9.140625" defaultRowHeight="15"/>
  <cols>
    <col min="1" max="1" width="47.7109375" style="0" customWidth="1"/>
    <col min="2" max="2" width="16.8515625" style="0" bestFit="1" customWidth="1"/>
    <col min="3" max="3" width="3.57421875" style="0" customWidth="1"/>
  </cols>
  <sheetData>
    <row r="1" spans="1:3" ht="15">
      <c r="A1" s="1" t="s">
        <v>7</v>
      </c>
      <c r="B1" s="2"/>
      <c r="C1" s="2"/>
    </row>
    <row r="2" spans="1:3" ht="15">
      <c r="A2" s="2"/>
      <c r="B2" s="2"/>
      <c r="C2" s="2"/>
    </row>
    <row r="3" spans="1:3" ht="15">
      <c r="A3" s="2" t="s">
        <v>0</v>
      </c>
      <c r="B3" s="2"/>
      <c r="C3" s="2"/>
    </row>
    <row r="4" spans="1:3" ht="15">
      <c r="A4" s="3" t="s">
        <v>1</v>
      </c>
      <c r="B4" s="4"/>
      <c r="C4" s="2"/>
    </row>
    <row r="5" ht="15">
      <c r="C5" s="2"/>
    </row>
    <row r="6" spans="1:3" ht="15">
      <c r="A6" s="1" t="s">
        <v>37</v>
      </c>
      <c r="B6" s="5"/>
      <c r="C6" s="2"/>
    </row>
    <row r="7" spans="1:3" ht="15">
      <c r="A7" s="1"/>
      <c r="B7" s="5"/>
      <c r="C7" s="2"/>
    </row>
    <row r="8" spans="1:3" ht="15">
      <c r="A8" s="6" t="s">
        <v>2</v>
      </c>
      <c r="B8" s="7" t="s">
        <v>6</v>
      </c>
      <c r="C8" s="2"/>
    </row>
    <row r="9" spans="1:3" ht="15">
      <c r="A9" s="13" t="s">
        <v>41</v>
      </c>
      <c r="B9" s="14">
        <v>6717.11</v>
      </c>
      <c r="C9" s="2"/>
    </row>
    <row r="10" spans="1:3" ht="15">
      <c r="A10" s="45"/>
      <c r="B10" s="46"/>
      <c r="C10" s="2"/>
    </row>
    <row r="11" spans="1:3" ht="15">
      <c r="A11" s="1" t="s">
        <v>8</v>
      </c>
      <c r="B11" s="5"/>
      <c r="C11" s="2"/>
    </row>
    <row r="12" spans="1:3" ht="15">
      <c r="A12" s="1"/>
      <c r="B12" s="5"/>
      <c r="C12" s="2"/>
    </row>
    <row r="13" spans="1:3" ht="15">
      <c r="A13" s="6" t="s">
        <v>2</v>
      </c>
      <c r="B13" s="7" t="s">
        <v>6</v>
      </c>
      <c r="C13" s="2"/>
    </row>
    <row r="14" spans="1:3" ht="15">
      <c r="A14" s="13" t="s">
        <v>9</v>
      </c>
      <c r="B14" s="14">
        <v>38346.99</v>
      </c>
      <c r="C14" s="2"/>
    </row>
    <row r="15" spans="1:3" ht="15">
      <c r="A15" s="13" t="s">
        <v>10</v>
      </c>
      <c r="B15" s="14">
        <v>76693.98</v>
      </c>
      <c r="C15" s="2"/>
    </row>
    <row r="16" spans="1:3" ht="15">
      <c r="A16" s="8" t="s">
        <v>11</v>
      </c>
      <c r="B16" s="14">
        <v>9586.75</v>
      </c>
      <c r="C16" s="2"/>
    </row>
    <row r="17" spans="1:3" ht="15">
      <c r="A17" s="40"/>
      <c r="B17" s="41"/>
      <c r="C17" s="2"/>
    </row>
    <row r="18" spans="1:3" ht="15">
      <c r="A18" s="9" t="s">
        <v>40</v>
      </c>
      <c r="B18" s="10">
        <f>B9+B14+B15+B16</f>
        <v>131344.83</v>
      </c>
      <c r="C18" s="2"/>
    </row>
    <row r="19" spans="1:3" ht="15">
      <c r="A19" s="2"/>
      <c r="B19" s="5"/>
      <c r="C19" s="2"/>
    </row>
    <row r="20" spans="1:3" ht="15">
      <c r="A20" s="2"/>
      <c r="B20" s="5"/>
      <c r="C20" s="2"/>
    </row>
    <row r="21" spans="1:3" ht="15">
      <c r="A21" s="1" t="s">
        <v>12</v>
      </c>
      <c r="B21" s="5"/>
      <c r="C21" s="2"/>
    </row>
    <row r="22" spans="1:3" ht="15">
      <c r="A22" s="1"/>
      <c r="B22" s="5"/>
      <c r="C22" s="2"/>
    </row>
    <row r="23" spans="1:3" ht="15">
      <c r="A23" s="11" t="s">
        <v>2</v>
      </c>
      <c r="B23" s="12" t="s">
        <v>6</v>
      </c>
      <c r="C23" s="2"/>
    </row>
    <row r="24" spans="1:3" ht="15">
      <c r="A24" s="13" t="s">
        <v>13</v>
      </c>
      <c r="B24" s="14">
        <v>96892.1</v>
      </c>
      <c r="C24" s="2"/>
    </row>
    <row r="25" spans="1:3" ht="15">
      <c r="A25" s="1"/>
      <c r="B25" s="5"/>
      <c r="C25" s="2"/>
    </row>
    <row r="26" spans="1:3" ht="15">
      <c r="A26" s="11" t="s">
        <v>2</v>
      </c>
      <c r="B26" s="12" t="s">
        <v>6</v>
      </c>
      <c r="C26" s="2"/>
    </row>
    <row r="27" spans="1:3" ht="15">
      <c r="A27" s="13" t="s">
        <v>14</v>
      </c>
      <c r="B27" s="14">
        <v>0</v>
      </c>
      <c r="C27" s="2"/>
    </row>
    <row r="28" spans="1:3" ht="15">
      <c r="A28" s="2"/>
      <c r="B28" s="5"/>
      <c r="C28" s="2"/>
    </row>
    <row r="29" spans="1:3" ht="15">
      <c r="A29" s="15" t="s">
        <v>2</v>
      </c>
      <c r="B29" s="16" t="s">
        <v>6</v>
      </c>
      <c r="C29" s="2"/>
    </row>
    <row r="30" spans="1:3" ht="15">
      <c r="A30" s="8" t="s">
        <v>15</v>
      </c>
      <c r="B30" s="14">
        <v>3195.58</v>
      </c>
      <c r="C30" s="2"/>
    </row>
    <row r="31" spans="1:3" ht="15">
      <c r="A31" s="2"/>
      <c r="B31" s="5"/>
      <c r="C31" s="2"/>
    </row>
    <row r="32" spans="1:3" ht="15">
      <c r="A32" s="17" t="s">
        <v>2</v>
      </c>
      <c r="B32" s="18" t="s">
        <v>6</v>
      </c>
      <c r="C32" s="2"/>
    </row>
    <row r="33" spans="1:3" ht="15">
      <c r="A33" s="8" t="s">
        <v>16</v>
      </c>
      <c r="B33" s="14">
        <v>27742</v>
      </c>
      <c r="C33" s="2"/>
    </row>
    <row r="34" spans="1:3" ht="15">
      <c r="A34" s="2"/>
      <c r="B34" s="5"/>
      <c r="C34" s="2"/>
    </row>
    <row r="35" spans="1:3" ht="15">
      <c r="A35" s="17" t="s">
        <v>2</v>
      </c>
      <c r="B35" s="18" t="s">
        <v>6</v>
      </c>
      <c r="C35" s="2"/>
    </row>
    <row r="36" spans="1:3" ht="15">
      <c r="A36" s="8" t="s">
        <v>17</v>
      </c>
      <c r="B36" s="14">
        <v>958.68</v>
      </c>
      <c r="C36" s="2"/>
    </row>
    <row r="37" spans="1:3" ht="15">
      <c r="A37" s="2"/>
      <c r="B37" s="5"/>
      <c r="C37" s="2"/>
    </row>
    <row r="38" spans="1:3" ht="15">
      <c r="A38" s="17" t="s">
        <v>2</v>
      </c>
      <c r="B38" s="18" t="s">
        <v>6</v>
      </c>
      <c r="C38" s="2"/>
    </row>
    <row r="39" spans="1:3" ht="15">
      <c r="A39" s="8" t="s">
        <v>18</v>
      </c>
      <c r="B39" s="14">
        <v>0</v>
      </c>
      <c r="C39" s="2"/>
    </row>
    <row r="40" spans="1:3" ht="15">
      <c r="A40" s="2"/>
      <c r="B40" s="5"/>
      <c r="C40" s="2"/>
    </row>
    <row r="41" spans="1:3" ht="15">
      <c r="A41" s="17" t="s">
        <v>2</v>
      </c>
      <c r="B41" s="18" t="s">
        <v>6</v>
      </c>
      <c r="C41" s="2"/>
    </row>
    <row r="42" spans="1:3" ht="15">
      <c r="A42" s="8" t="s">
        <v>19</v>
      </c>
      <c r="B42" s="14">
        <v>2556.47</v>
      </c>
      <c r="C42" s="2"/>
    </row>
    <row r="43" spans="1:3" ht="15">
      <c r="A43" s="19"/>
      <c r="B43" s="20"/>
      <c r="C43" s="2"/>
    </row>
    <row r="44" spans="1:3" ht="15">
      <c r="A44" s="21" t="s">
        <v>20</v>
      </c>
      <c r="B44" s="14">
        <f>B24+B27+B30+B33+B36+B39+B42</f>
        <v>131344.83</v>
      </c>
      <c r="C44" s="2"/>
    </row>
    <row r="45" spans="1:3" ht="15">
      <c r="A45" s="2"/>
      <c r="B45" s="5"/>
      <c r="C45" s="2"/>
    </row>
    <row r="46" spans="1:2" ht="15">
      <c r="A46" s="22" t="s">
        <v>3</v>
      </c>
      <c r="B46" s="23"/>
    </row>
    <row r="47" spans="1:2" ht="15">
      <c r="A47" s="22"/>
      <c r="B47" s="23"/>
    </row>
    <row r="48" spans="1:2" ht="15">
      <c r="A48" s="1" t="s">
        <v>38</v>
      </c>
      <c r="B48" s="5"/>
    </row>
    <row r="49" spans="1:2" ht="15">
      <c r="A49" s="1"/>
      <c r="B49" s="5"/>
    </row>
    <row r="50" spans="1:2" ht="15">
      <c r="A50" s="6" t="s">
        <v>2</v>
      </c>
      <c r="B50" s="7" t="s">
        <v>6</v>
      </c>
    </row>
    <row r="51" spans="1:2" ht="15">
      <c r="A51" s="13" t="s">
        <v>44</v>
      </c>
      <c r="B51" s="14">
        <v>110343.46</v>
      </c>
    </row>
    <row r="52" spans="1:2" ht="15">
      <c r="A52" s="42"/>
      <c r="B52" s="43"/>
    </row>
    <row r="53" spans="1:2" ht="15">
      <c r="A53" s="1" t="s">
        <v>21</v>
      </c>
      <c r="B53" s="23"/>
    </row>
    <row r="54" spans="1:2" ht="15">
      <c r="A54" s="24"/>
      <c r="B54" s="23"/>
    </row>
    <row r="55" spans="1:2" ht="15">
      <c r="A55" s="25" t="s">
        <v>2</v>
      </c>
      <c r="B55" s="26" t="s">
        <v>6</v>
      </c>
    </row>
    <row r="56" spans="1:2" ht="15">
      <c r="A56" s="8" t="s">
        <v>22</v>
      </c>
      <c r="B56" s="27">
        <v>159779.12</v>
      </c>
    </row>
    <row r="57" spans="1:2" ht="15">
      <c r="A57" s="28"/>
      <c r="B57" s="29"/>
    </row>
    <row r="58" spans="1:2" ht="15">
      <c r="A58" s="21" t="s">
        <v>36</v>
      </c>
      <c r="B58" s="14">
        <f>B51+B56</f>
        <v>270122.58</v>
      </c>
    </row>
    <row r="59" spans="1:2" ht="15">
      <c r="A59" s="28"/>
      <c r="B59" s="29"/>
    </row>
    <row r="60" spans="1:2" ht="15">
      <c r="A60" s="1" t="s">
        <v>23</v>
      </c>
      <c r="B60" s="23"/>
    </row>
    <row r="61" spans="1:2" ht="15">
      <c r="A61" s="30"/>
      <c r="B61" s="23"/>
    </row>
    <row r="62" spans="1:2" ht="15">
      <c r="A62" s="11" t="s">
        <v>2</v>
      </c>
      <c r="B62" s="12" t="s">
        <v>6</v>
      </c>
    </row>
    <row r="63" spans="1:2" ht="15">
      <c r="A63" s="13" t="s">
        <v>24</v>
      </c>
      <c r="B63" s="14">
        <v>54729.46</v>
      </c>
    </row>
    <row r="64" spans="1:2" ht="15">
      <c r="A64" s="30"/>
      <c r="B64" s="23"/>
    </row>
    <row r="65" spans="1:2" ht="15">
      <c r="A65" s="25" t="s">
        <v>2</v>
      </c>
      <c r="B65" s="26" t="s">
        <v>6</v>
      </c>
    </row>
    <row r="66" spans="1:2" ht="15">
      <c r="A66" s="8" t="s">
        <v>25</v>
      </c>
      <c r="B66" s="27">
        <v>2876.02</v>
      </c>
    </row>
    <row r="67" spans="1:2" ht="15">
      <c r="A67" s="30"/>
      <c r="B67" s="23"/>
    </row>
    <row r="68" spans="1:2" ht="15">
      <c r="A68" s="25" t="s">
        <v>2</v>
      </c>
      <c r="B68" s="26" t="s">
        <v>6</v>
      </c>
    </row>
    <row r="69" spans="1:2" ht="15">
      <c r="A69" s="8" t="s">
        <v>26</v>
      </c>
      <c r="B69" s="27">
        <v>32307.34</v>
      </c>
    </row>
    <row r="70" spans="1:2" ht="15">
      <c r="A70" s="30"/>
      <c r="B70" s="23"/>
    </row>
    <row r="71" spans="1:2" ht="15">
      <c r="A71" s="25" t="s">
        <v>2</v>
      </c>
      <c r="B71" s="26" t="s">
        <v>6</v>
      </c>
    </row>
    <row r="72" spans="1:2" ht="15">
      <c r="A72" s="8" t="s">
        <v>27</v>
      </c>
      <c r="B72" s="33">
        <v>139071.75</v>
      </c>
    </row>
    <row r="73" spans="1:2" ht="15">
      <c r="A73" s="34"/>
      <c r="B73" s="35"/>
    </row>
    <row r="74" spans="1:2" ht="15">
      <c r="A74" s="25" t="s">
        <v>2</v>
      </c>
      <c r="B74" s="44" t="s">
        <v>6</v>
      </c>
    </row>
    <row r="75" spans="1:2" ht="15">
      <c r="A75" s="8" t="s">
        <v>42</v>
      </c>
      <c r="B75" s="31">
        <v>38346.99</v>
      </c>
    </row>
    <row r="76" spans="1:2" ht="15">
      <c r="A76" s="32"/>
      <c r="B76" s="29"/>
    </row>
    <row r="77" spans="1:2" ht="15">
      <c r="A77" s="25" t="s">
        <v>2</v>
      </c>
      <c r="B77" s="26" t="s">
        <v>6</v>
      </c>
    </row>
    <row r="78" spans="1:2" ht="15">
      <c r="A78" s="8" t="s">
        <v>43</v>
      </c>
      <c r="B78" s="33">
        <v>2791.02</v>
      </c>
    </row>
    <row r="79" spans="1:2" ht="15">
      <c r="A79" s="34"/>
      <c r="B79" s="36"/>
    </row>
    <row r="80" spans="1:2" ht="15">
      <c r="A80" s="37" t="s">
        <v>4</v>
      </c>
      <c r="B80" s="27">
        <f>B63+B66+B69+B72+B75+B78</f>
        <v>270122.58</v>
      </c>
    </row>
    <row r="81" spans="1:2" ht="15">
      <c r="A81" s="32"/>
      <c r="B81" s="29"/>
    </row>
    <row r="82" spans="1:2" ht="15">
      <c r="A82" s="22" t="s">
        <v>5</v>
      </c>
      <c r="B82" s="23"/>
    </row>
    <row r="83" spans="1:2" ht="15">
      <c r="A83" s="22"/>
      <c r="B83" s="23"/>
    </row>
    <row r="84" spans="1:2" ht="15">
      <c r="A84" s="1" t="s">
        <v>39</v>
      </c>
      <c r="B84" s="5"/>
    </row>
    <row r="85" spans="1:2" ht="15">
      <c r="A85" s="1"/>
      <c r="B85" s="5"/>
    </row>
    <row r="86" spans="1:2" ht="15">
      <c r="A86" s="6" t="s">
        <v>2</v>
      </c>
      <c r="B86" s="7" t="s">
        <v>6</v>
      </c>
    </row>
    <row r="87" spans="1:2" ht="15">
      <c r="A87" s="13" t="s">
        <v>45</v>
      </c>
      <c r="B87" s="14">
        <v>7925.04</v>
      </c>
    </row>
    <row r="88" spans="1:2" ht="15">
      <c r="A88" s="22"/>
      <c r="B88" s="23"/>
    </row>
    <row r="89" spans="1:2" ht="15">
      <c r="A89" s="1" t="s">
        <v>28</v>
      </c>
      <c r="B89" s="23"/>
    </row>
    <row r="90" spans="1:2" ht="15">
      <c r="A90" s="24"/>
      <c r="B90" s="23"/>
    </row>
    <row r="91" spans="1:2" ht="15">
      <c r="A91" s="25" t="s">
        <v>2</v>
      </c>
      <c r="B91" s="26" t="s">
        <v>6</v>
      </c>
    </row>
    <row r="92" spans="1:2" ht="15">
      <c r="A92" s="8" t="s">
        <v>29</v>
      </c>
      <c r="B92" s="27">
        <v>95867.47</v>
      </c>
    </row>
    <row r="93" spans="1:2" ht="15">
      <c r="A93" s="28"/>
      <c r="B93" s="29"/>
    </row>
    <row r="94" spans="1:2" ht="15">
      <c r="A94" s="21" t="s">
        <v>35</v>
      </c>
      <c r="B94" s="14">
        <f>B87+B92</f>
        <v>103792.51</v>
      </c>
    </row>
    <row r="95" spans="1:2" ht="15">
      <c r="A95" s="28"/>
      <c r="B95" s="29"/>
    </row>
    <row r="96" spans="1:2" ht="15">
      <c r="A96" s="1" t="s">
        <v>30</v>
      </c>
      <c r="B96" s="29"/>
    </row>
    <row r="97" spans="1:2" ht="15">
      <c r="A97" s="25" t="s">
        <v>2</v>
      </c>
      <c r="B97" s="26" t="s">
        <v>6</v>
      </c>
    </row>
    <row r="98" spans="1:2" ht="15">
      <c r="A98" s="8" t="s">
        <v>31</v>
      </c>
      <c r="B98" s="27">
        <v>2876.02</v>
      </c>
    </row>
    <row r="99" spans="1:2" ht="15">
      <c r="A99" s="30"/>
      <c r="B99" s="23"/>
    </row>
    <row r="100" spans="1:2" ht="15">
      <c r="A100" s="25" t="s">
        <v>2</v>
      </c>
      <c r="B100" s="26" t="s">
        <v>6</v>
      </c>
    </row>
    <row r="101" spans="1:2" ht="15">
      <c r="A101" s="8" t="s">
        <v>32</v>
      </c>
      <c r="B101" s="27">
        <v>7669.4</v>
      </c>
    </row>
    <row r="102" spans="1:2" ht="15">
      <c r="A102" s="30"/>
      <c r="B102" s="23"/>
    </row>
    <row r="103" spans="1:2" ht="15">
      <c r="A103" s="25" t="s">
        <v>2</v>
      </c>
      <c r="B103" s="26" t="s">
        <v>6</v>
      </c>
    </row>
    <row r="104" spans="1:2" ht="15">
      <c r="A104" s="8" t="s">
        <v>33</v>
      </c>
      <c r="B104" s="33">
        <v>3195.58</v>
      </c>
    </row>
    <row r="105" spans="1:2" ht="15">
      <c r="A105" s="34"/>
      <c r="B105" s="35"/>
    </row>
    <row r="106" spans="1:2" ht="15">
      <c r="A106" s="25" t="s">
        <v>2</v>
      </c>
      <c r="B106" s="26" t="s">
        <v>6</v>
      </c>
    </row>
    <row r="107" spans="1:2" ht="15">
      <c r="A107" s="8" t="s">
        <v>46</v>
      </c>
      <c r="B107" s="27">
        <v>76693.98</v>
      </c>
    </row>
    <row r="108" spans="1:2" ht="15">
      <c r="A108" s="32"/>
      <c r="B108" s="38"/>
    </row>
    <row r="109" spans="1:2" ht="15">
      <c r="A109" s="25" t="s">
        <v>2</v>
      </c>
      <c r="B109" s="26" t="s">
        <v>6</v>
      </c>
    </row>
    <row r="110" spans="1:2" ht="15">
      <c r="A110" s="8" t="s">
        <v>47</v>
      </c>
      <c r="B110" s="33">
        <v>13357.53</v>
      </c>
    </row>
    <row r="111" spans="1:2" ht="15">
      <c r="A111" s="32"/>
      <c r="B111" s="38"/>
    </row>
    <row r="112" spans="1:2" ht="15">
      <c r="A112" s="21" t="s">
        <v>34</v>
      </c>
      <c r="B112" s="39">
        <f>B98+B101+B104+B107+B110</f>
        <v>103792.51</v>
      </c>
    </row>
  </sheetData>
  <sheetProtection/>
  <printOptions/>
  <pageMargins left="0.7086614173228347" right="0.5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Jaan Lõõnik</dc:creator>
  <cp:keywords/>
  <dc:description/>
  <cp:lastModifiedBy> Jaan Lõõnik</cp:lastModifiedBy>
  <cp:lastPrinted>2010-11-05T14:15:49Z</cp:lastPrinted>
  <dcterms:created xsi:type="dcterms:W3CDTF">2010-10-29T05:04:14Z</dcterms:created>
  <dcterms:modified xsi:type="dcterms:W3CDTF">2011-01-27T20:44:58Z</dcterms:modified>
  <cp:category/>
  <cp:version/>
  <cp:contentType/>
  <cp:contentStatus/>
</cp:coreProperties>
</file>